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2015 - 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<sst xmlns="http://schemas.openxmlformats.org/spreadsheetml/2006/main" count="16" uniqueCount="16">
  <si>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</si>
  <si>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</si>
  <si>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</si>
  <si>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</si>
  <si>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</si>
  <si>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</si>
  <si>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</si>
  <si>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</si>
  <si>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</si>
  <si>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</si>
  <si>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</si>
  <si>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</si>
  <si>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</si>
  <si>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</si>
  <si>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</si>
  <si>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>ČOV Lozorno 2019 - 2022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</si>
</sst>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75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9175"/>
          <c:w val="0.778"/>
          <c:h val="0.686"/>
        </c:manualLayout>
      </c:layout>
      <c:lineChart>
        <c:grouping val="standard"/>
        <c:varyColors val="0"/>
        <c:ser>
          <c:idx val="0"/>
          <c:order val="0"/>
          <c:tx>
            <c:strRef>
              <c:f>'2015 - 2018'!$A$6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'2015 - 2018'!$A$6:$M$6</c:f>
              <c:numCache/>
            </c:numRef>
          </c:val>
          <c:smooth val="0"/>
        </c:ser>
        <c:ser>
          <c:idx val="1"/>
          <c:order val="1"/>
          <c:tx>
            <c:strRef>
              <c:f>'2015 - 2018'!$A$7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'2015 - 2018'!$A$7:$M$7</c:f>
              <c:numCache/>
            </c:numRef>
          </c:val>
          <c:smooth val="0"/>
        </c:ser>
        <c:ser>
          <c:idx val="2"/>
          <c:order val="2"/>
          <c:tx>
            <c:strRef>
              <c:f>'2015 - 2018'!$A$8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'2015 - 2018'!$A$8:$M$8</c:f>
              <c:numCache/>
            </c:numRef>
          </c:val>
          <c:smooth val="0"/>
        </c:ser>
        <c:ser>
          <c:idx val="3"/>
          <c:order val="3"/>
          <c:tx>
            <c:strRef>
              <c:f>'2015 - 2018'!$A$9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'2015 - 2018'!$A$9:$M$9</c:f>
              <c:numCache/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At val="0"/>
        <c:auto val="1"/>
        <c:lblOffset val="100"/>
        <c:tickLblSkip val="1"/>
        <c:noMultiLvlLbl val="0"/>
      </c:catAx>
      <c:valAx>
        <c:axId val="383097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1"/>
        <c:crossBetween val="midCat"/>
        <c:dispUnits/>
        <c:majorUnit val="2000"/>
        <c:minorUnit val="4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6755"/>
          <c:w val="0.05825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0.321</cdr:y>
    </cdr:from>
    <cdr:to>
      <cdr:x>0.832</cdr:x>
      <cdr:y>0.3235</cdr:y>
    </cdr:to>
    <cdr:sp>
      <cdr:nvSpPr>
        <cdr:cNvPr id="1" name="Rovná spojnica 2"/>
        <cdr:cNvSpPr>
          <a:spLocks/>
        </cdr:cNvSpPr>
      </cdr:nvSpPr>
      <cdr:spPr>
        <a:xfrm>
          <a:off x="809625" y="1447800"/>
          <a:ext cx="9067800" cy="9525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0.42875</cdr:y>
    </cdr:from>
    <cdr:to>
      <cdr:x>0.837</cdr:x>
      <cdr:y>0.433</cdr:y>
    </cdr:to>
    <cdr:sp>
      <cdr:nvSpPr>
        <cdr:cNvPr id="2" name="Rovná spojnica 3"/>
        <cdr:cNvSpPr>
          <a:spLocks/>
        </cdr:cNvSpPr>
      </cdr:nvSpPr>
      <cdr:spPr>
        <a:xfrm>
          <a:off x="790575" y="1943100"/>
          <a:ext cx="9144000" cy="19050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0.33525</cdr:y>
    </cdr:from>
    <cdr:to>
      <cdr:x>0.94875</cdr:x>
      <cdr:y>0.41825</cdr:y>
    </cdr:to>
    <cdr:sp>
      <cdr:nvSpPr>
        <cdr:cNvPr id="3" name="Zaoblený obdĺžnik 7"/>
        <cdr:cNvSpPr>
          <a:spLocks/>
        </cdr:cNvSpPr>
      </cdr:nvSpPr>
      <cdr:spPr>
        <a:xfrm>
          <a:off x="9963150" y="1514475"/>
          <a:ext cx="1295400" cy="381000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(18615m3,  85%)</a:t>
          </a:r>
        </a:p>
      </cdr:txBody>
    </cdr:sp>
  </cdr:relSizeAnchor>
  <cdr:relSizeAnchor xmlns:cdr="http://schemas.openxmlformats.org/drawingml/2006/chartDrawing">
    <cdr:from>
      <cdr:x>0.835</cdr:x>
      <cdr:y>0.43175</cdr:y>
    </cdr:from>
    <cdr:to>
      <cdr:x>0.9445</cdr:x>
      <cdr:y>0.578</cdr:y>
    </cdr:to>
    <cdr:sp>
      <cdr:nvSpPr>
        <cdr:cNvPr id="4" name="Zaoblený obdĺžnik 8"/>
        <cdr:cNvSpPr>
          <a:spLocks/>
        </cdr:cNvSpPr>
      </cdr:nvSpPr>
      <cdr:spPr>
        <a:xfrm>
          <a:off x="9906000" y="1952625"/>
          <a:ext cx="1295400" cy="666750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(16425m3)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400050</xdr:rowOff>
    </xdr:from>
    <xdr:to>
      <xdr:col>16</xdr:col>
      <xdr:colOff>390525</xdr:colOff>
      <xdr:row>36</xdr:row>
      <xdr:rowOff>104775</xdr:rowOff>
    </xdr:to>
    <xdr:graphicFrame>
      <xdr:nvGraphicFramePr>
        <xdr:cNvPr id="1" name="Graf 1"/>
        <xdr:cNvGraphicFramePr/>
      </xdr:nvGraphicFramePr>
      <xdr:xfrm>
        <a:off x="85725" y="2800350"/>
        <a:ext cx="118681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47625</xdr:colOff>
      <xdr:row>14</xdr:row>
      <xdr:rowOff>85725</xdr:rowOff>
    </xdr:from>
    <xdr:to>
      <xdr:col>15</xdr:col>
      <xdr:colOff>209550</xdr:colOff>
      <xdr:row>17</xdr:row>
      <xdr:rowOff>142875</xdr:rowOff>
    </xdr:to>
    <xdr:sp>
      <xdr:nvSpPr>
        <xdr:cNvPr id="2" name="Zaoblený obdĺžnik 1"/>
        <xdr:cNvSpPr>
          <a:spLocks/>
        </xdr:cNvSpPr>
      </xdr:nvSpPr>
      <xdr:spPr>
        <a:xfrm>
          <a:off x="9877425" y="3752850"/>
          <a:ext cx="1285875" cy="5429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(21900 m3, štyri linky)</a:t>
          </a:r>
        </a:p>
      </xdr:txBody>
    </xdr:sp>
    <xdr:clientData/>
  </xdr:twoCellAnchor>
  <xdr:twoCellAnchor>
    <xdr:from>
      <xdr:col>1</xdr:col>
      <xdr:colOff>85725</xdr:colOff>
      <xdr:row>19</xdr:row>
      <xdr:rowOff>47625</xdr:rowOff>
    </xdr:from>
    <xdr:to>
      <xdr:col>14</xdr:col>
      <xdr:colOff>190500</xdr:colOff>
      <xdr:row>19</xdr:row>
      <xdr:rowOff>76200</xdr:rowOff>
    </xdr:to>
    <xdr:sp>
      <xdr:nvSpPr>
        <xdr:cNvPr id="3" name="Rovná spojnica 3"/>
        <xdr:cNvSpPr>
          <a:spLocks/>
        </xdr:cNvSpPr>
      </xdr:nvSpPr>
      <xdr:spPr>
        <a:xfrm flipV="1">
          <a:off x="933450" y="4524375"/>
          <a:ext cx="9086850" cy="28575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2.7109375" style="0" customWidth="1"/>
    <col min="2" max="4" width="9.7109375" style="0" customWidth="1"/>
    <col min="5" max="5" width="8.851562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5" ht="27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4" t="s">
        <v>13</v>
      </c>
      <c r="O5" s="5" t="s">
        <v>14</v>
      </c>
    </row>
    <row r="6" spans="1:15" ht="21.75" customHeight="1">
      <c r="A6" s="6">
        <v>2019</v>
      </c>
      <c r="B6" s="7">
        <v>16657</v>
      </c>
      <c r="C6" s="7">
        <v>14637</v>
      </c>
      <c r="D6" s="7">
        <v>16106</v>
      </c>
      <c r="E6" s="7">
        <v>15324</v>
      </c>
      <c r="F6" s="7">
        <v>20795</v>
      </c>
      <c r="G6" s="7">
        <v>14924</v>
      </c>
      <c r="H6" s="7">
        <v>14280</v>
      </c>
      <c r="I6" s="7">
        <v>16030</v>
      </c>
      <c r="J6" s="7">
        <v>16401</v>
      </c>
      <c r="K6" s="7">
        <v>15774</v>
      </c>
      <c r="L6" s="7">
        <v>15998</v>
      </c>
      <c r="M6" s="8">
        <v>15701</v>
      </c>
      <c r="N6" s="9">
        <f>SUM(B6:M6)</f>
        <v>192627</v>
      </c>
      <c r="O6" s="10">
        <f>AVERAGE(B6:M6)</f>
        <v>16052.25</v>
      </c>
    </row>
    <row r="7" spans="1:15" ht="21.75" customHeight="1">
      <c r="A7" s="11">
        <v>2020</v>
      </c>
      <c r="B7" s="12">
        <v>15091</v>
      </c>
      <c r="C7" s="12">
        <v>13380</v>
      </c>
      <c r="D7" s="12">
        <v>15179</v>
      </c>
      <c r="E7" s="12">
        <v>13764</v>
      </c>
      <c r="F7" s="12">
        <v>16551</v>
      </c>
      <c r="G7" s="12">
        <v>18732</v>
      </c>
      <c r="H7" s="12">
        <v>16741</v>
      </c>
      <c r="I7" s="12">
        <v>17729</v>
      </c>
      <c r="J7" s="12">
        <v>19112</v>
      </c>
      <c r="K7" s="12">
        <v>23629</v>
      </c>
      <c r="L7" s="7">
        <v>17881</v>
      </c>
      <c r="M7" s="13">
        <v>17302</v>
      </c>
      <c r="N7" s="14">
        <f>SUM(B7:M7)</f>
        <v>205091</v>
      </c>
      <c r="O7" s="15">
        <f>AVERAGE(B7:M7)</f>
        <v>17090.916666666668</v>
      </c>
    </row>
    <row r="8" spans="1:15" ht="21.75" customHeight="1">
      <c r="A8" s="16">
        <v>2021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9">
        <f>SUM(B8:M8)</f>
        <v>0</v>
      </c>
      <c r="O8" s="20" t="e">
        <f>AVERAGE(B8:M8)</f>
        <v>#DIV/0!</v>
      </c>
    </row>
    <row r="9" spans="1:15" ht="21.75" customHeight="1">
      <c r="A9" s="21">
        <v>2022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>
        <f>SUM(B9:M9)</f>
        <v>0</v>
      </c>
      <c r="O9" s="25" t="e">
        <f>AVERAGE(B9:M9)</f>
        <v>#DIV/0!</v>
      </c>
    </row>
    <row r="10" spans="1:15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2"/>
      <c r="M10" s="32"/>
      <c r="N10" s="29"/>
      <c r="O10" s="29"/>
    </row>
    <row r="11" ht="61.5" customHeight="1"/>
    <row r="39" ht="12.75">
      <c r="B39" s="30"/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Hájniková</dc:creator>
  <cp:keywords/>
  <dc:description/>
  <cp:lastModifiedBy>Ing. Juraj Schwarz</cp:lastModifiedBy>
  <dcterms:created xsi:type="dcterms:W3CDTF">2021-01-20T14:32:56Z</dcterms:created>
  <dcterms:modified xsi:type="dcterms:W3CDTF">2021-01-20T14:32:56Z</dcterms:modified>
  <cp:category/>
  <cp:version/>
  <cp:contentType/>
  <cp:contentStatus/>
</cp:coreProperties>
</file>